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IZPL\ILZ_1_2025\POZAUSTAWOWE ILZ\261_023_Dzierżawa urządzeń do kompensacji mocy biernej 2025-2026\"/>
    </mc:Choice>
  </mc:AlternateContent>
  <bookViews>
    <workbookView xWindow="0" yWindow="0" windowWidth="28800" windowHeight="12300"/>
  </bookViews>
  <sheets>
    <sheet name="Arkusz1" sheetId="1" r:id="rId1"/>
  </sheets>
  <definedNames>
    <definedName name="_xlnm.Print_Area" localSheetId="0">Arkusz1!$A$1:$E$55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1" l="1"/>
</calcChain>
</file>

<file path=xl/sharedStrings.xml><?xml version="1.0" encoding="utf-8"?>
<sst xmlns="http://schemas.openxmlformats.org/spreadsheetml/2006/main" count="128" uniqueCount="120">
  <si>
    <t>Lp.</t>
  </si>
  <si>
    <t>Przyłącze energii elektrycznej, jednostka IAS, adres</t>
  </si>
  <si>
    <t>Miesięczna wartość czynszu dzierżawnego urządzenia brutto</t>
  </si>
  <si>
    <t>I US Bielsko-Biała ul. Sixta 17</t>
  </si>
  <si>
    <t>II US Bielsko-Biała ul. Maczka 73</t>
  </si>
  <si>
    <t>II Śl. US B. Biała, ul. Warszawska 45</t>
  </si>
  <si>
    <t>Delegatura USC Bielsko-Biała ul. Regera 32</t>
  </si>
  <si>
    <t>US Cieszyn, ul. Kraszewskiego 4</t>
  </si>
  <si>
    <t>US Częstochowa ul. Filomatów 18/20</t>
  </si>
  <si>
    <t>US Dąbrowa Górnicza ul. Krasińskiego 33A</t>
  </si>
  <si>
    <t>II US Gliwice ul. Młodego Hutnika 2</t>
  </si>
  <si>
    <t>II US Gliwice, ul. Młodego Hutnika 2</t>
  </si>
  <si>
    <t>US Jastrzębie-Zdrój ul.11Listopada 13</t>
  </si>
  <si>
    <t>US Jaworzno, ul. Grunwaldzka 274</t>
  </si>
  <si>
    <t>IAS Katowice, ul. Damrota 25</t>
  </si>
  <si>
    <t>I US Katowice ul. Żwirki i Wigury 17</t>
  </si>
  <si>
    <t>II US Katowice ul. Paderewskiego 32b</t>
  </si>
  <si>
    <t>US Kłobuck Rynek im. Jana Pawła II 13</t>
  </si>
  <si>
    <t>US Mysłowice ul. Adama Mickiewicza 4</t>
  </si>
  <si>
    <t>US Piekary Śląskie ul. Bytomska 92</t>
  </si>
  <si>
    <t>US Pszczyna ul. 3 Maja 4</t>
  </si>
  <si>
    <t>US Siemianowice Śląskie ul. Śląska 84</t>
  </si>
  <si>
    <t>US Sosnowiec ul. 3 Maja 20</t>
  </si>
  <si>
    <t>US Sosnowiec ul. Braci Mieroszewskich 97</t>
  </si>
  <si>
    <t>US Wodzisław Śląski Aleja Głowackiego 4</t>
  </si>
  <si>
    <t>US Zabrze ul. Bytomska 2</t>
  </si>
  <si>
    <t>US Zawiercie, ul. Leśna 8</t>
  </si>
  <si>
    <t>US Żory ul. Wodzisławska 1</t>
  </si>
  <si>
    <t>US Żywiec ul. Krasińskiego 11</t>
  </si>
  <si>
    <t>US Czechowice-Dziedzice ul. Nad Białką 1A</t>
  </si>
  <si>
    <t>IAS Oddział w Częstochowie ul. Rejtana 9</t>
  </si>
  <si>
    <t>US Ruda Śląska ul. Kokotek 6</t>
  </si>
  <si>
    <t>Delegatura UCS Rybnik ul. Kłokocińska 51</t>
  </si>
  <si>
    <t>US Żywiec ul. Powstańców Śląskich 1</t>
  </si>
  <si>
    <t>w tym VAT:</t>
  </si>
  <si>
    <t>……………………… dnia, ....................</t>
  </si>
  <si>
    <t xml:space="preserve">       ....................................................................
      podpisy osoby/osób uprawnionych do reprezentowania Wykonawcy
</t>
  </si>
  <si>
    <t>Formularz cenowy</t>
  </si>
  <si>
    <r>
      <rPr>
        <b/>
        <sz val="11"/>
        <color theme="1"/>
        <rFont val="Calibri"/>
        <family val="2"/>
        <charset val="238"/>
        <scheme val="minor"/>
      </rPr>
      <t>Kwota netto</t>
    </r>
    <r>
      <rPr>
        <sz val="11"/>
        <color theme="1"/>
        <rFont val="Calibri"/>
        <family val="2"/>
        <charset val="238"/>
        <scheme val="minor"/>
      </rPr>
      <t xml:space="preserve"> (miesiecznych wartości netto czynszu dzierżawnego urządzenia dla wszystkich 47 lokalizacji):</t>
    </r>
  </si>
  <si>
    <t>Dzierżawa urządzeń do kompensacji mocy biernej 2025-2026</t>
  </si>
  <si>
    <t>Nr punktu poboru</t>
  </si>
  <si>
    <t>Nr licznika</t>
  </si>
  <si>
    <t>590322426101689039</t>
  </si>
  <si>
    <t>590322426101688827</t>
  </si>
  <si>
    <t>590322426101689251</t>
  </si>
  <si>
    <t>590322426101636866</t>
  </si>
  <si>
    <t>590322426200002852</t>
  </si>
  <si>
    <t>590322426101630413</t>
  </si>
  <si>
    <t>590322428101213399</t>
  </si>
  <si>
    <t>590322428101213382</t>
  </si>
  <si>
    <t>590322428101180363</t>
  </si>
  <si>
    <t>590322427400001188</t>
  </si>
  <si>
    <t>590322400100619372</t>
  </si>
  <si>
    <t>590322400100915979</t>
  </si>
  <si>
    <t>590322401201021422</t>
  </si>
  <si>
    <t>590322401200635750</t>
  </si>
  <si>
    <t>590322427500466283</t>
  </si>
  <si>
    <t>590322400700023272</t>
  </si>
  <si>
    <t>590322400700595861</t>
  </si>
  <si>
    <t>590322400701402533</t>
  </si>
  <si>
    <t>590322400701746392</t>
  </si>
  <si>
    <t>590322400701072996</t>
  </si>
  <si>
    <t>590322428500517746</t>
  </si>
  <si>
    <t>590322427800473530</t>
  </si>
  <si>
    <t>590322427800454874</t>
  </si>
  <si>
    <t>590322400800508273</t>
  </si>
  <si>
    <t>590322401300088388</t>
  </si>
  <si>
    <t>590322400900827786</t>
  </si>
  <si>
    <t>590322401101664156</t>
  </si>
  <si>
    <t>590322400500950716</t>
  </si>
  <si>
    <t>590322427201221945</t>
  </si>
  <si>
    <t>590322427201221846</t>
  </si>
  <si>
    <t>590322401201159521</t>
  </si>
  <si>
    <t>590322400200545496</t>
  </si>
  <si>
    <t>590322400200211483</t>
  </si>
  <si>
    <t>590322427700649899</t>
  </si>
  <si>
    <t>590322401100135350</t>
  </si>
  <si>
    <t>590322401100617542</t>
  </si>
  <si>
    <t>590322401100326758</t>
  </si>
  <si>
    <t>590322426400973204</t>
  </si>
  <si>
    <t>590322426400960556</t>
  </si>
  <si>
    <t>T522300001201</t>
  </si>
  <si>
    <t>L522471428406</t>
  </si>
  <si>
    <t>96488923</t>
  </si>
  <si>
    <t>50578881</t>
  </si>
  <si>
    <t>97608037</t>
  </si>
  <si>
    <t>97607168</t>
  </si>
  <si>
    <t>97607810</t>
  </si>
  <si>
    <t>96482298</t>
  </si>
  <si>
    <t>53151981</t>
  </si>
  <si>
    <t>53151980</t>
  </si>
  <si>
    <t>51145253</t>
  </si>
  <si>
    <t>93934374</t>
  </si>
  <si>
    <t>94520501</t>
  </si>
  <si>
    <t>94520526</t>
  </si>
  <si>
    <t>322056218808</t>
  </si>
  <si>
    <t>70705503</t>
  </si>
  <si>
    <t>97609937</t>
  </si>
  <si>
    <t>32608859</t>
  </si>
  <si>
    <t>94520664</t>
  </si>
  <si>
    <t>04339395</t>
  </si>
  <si>
    <t>50580512</t>
  </si>
  <si>
    <t>04339388</t>
  </si>
  <si>
    <t>51144564</t>
  </si>
  <si>
    <t>322056218767</t>
  </si>
  <si>
    <t>87064607</t>
  </si>
  <si>
    <t>50580558</t>
  </si>
  <si>
    <t>43993328</t>
  </si>
  <si>
    <t>04360113</t>
  </si>
  <si>
    <t>94032694</t>
  </si>
  <si>
    <t>96487792</t>
  </si>
  <si>
    <t>95368299</t>
  </si>
  <si>
    <t>43993295</t>
  </si>
  <si>
    <t>96773407</t>
  </si>
  <si>
    <t>96773330</t>
  </si>
  <si>
    <t>322056178355</t>
  </si>
  <si>
    <t>322056179413</t>
  </si>
  <si>
    <t>322056179422</t>
  </si>
  <si>
    <r>
      <rPr>
        <b/>
        <sz val="11"/>
        <color theme="1"/>
        <rFont val="Calibri"/>
        <family val="2"/>
        <charset val="238"/>
        <scheme val="minor"/>
      </rPr>
      <t>SUMA BRUTTO</t>
    </r>
    <r>
      <rPr>
        <sz val="11"/>
        <color theme="1"/>
        <rFont val="Calibri"/>
        <family val="2"/>
        <charset val="238"/>
        <scheme val="minor"/>
      </rPr>
      <t xml:space="preserve"> (miesięcznych wartości brutto czynszu dzierżawnego urządzenia dla wszystkich 39 przyłączy):</t>
    </r>
  </si>
  <si>
    <t>2401-ILZ.261.23.2025                                                                                                                                                                                                                Załącznik nr 2 do Zaproszenia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</si>
</sst>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horizontal="right" vertical="top" wrapText="1"/>
    </xf>
    <xf numFmtId="0" fontId="0" fillId="0" borderId="0" xfId="0" applyAlignment="1">
      <alignment horizontal="right" vertical="top"/>
    </xf>
    <xf numFmtId="164" fontId="5" fillId="0" borderId="2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5"/>
  <sheetViews>
    <sheetView tabSelected="1" topLeftCell="A10" workbookViewId="0">
      <selection activeCell="E4" sqref="E4"/>
    </sheetView>
  </sheetViews>
  <sheetFormatPr defaultRowHeight="15" x14ac:dyDescent="0.25"/>
  <cols>
    <col min="1" max="1" width="5.7109375" style="6" customWidth="1"/>
    <col min="2" max="2" width="50.7109375" customWidth="1"/>
    <col min="3" max="5" width="25.7109375" customWidth="1"/>
  </cols>
  <sheetData>
    <row r="1" spans="1:5" x14ac:dyDescent="0.25">
      <c r="A1" s="12" t="s">
        <v>119</v>
      </c>
      <c r="B1" s="12"/>
      <c r="C1" s="12"/>
      <c r="D1" s="12"/>
      <c r="E1" s="12"/>
    </row>
    <row r="2" spans="1:5" x14ac:dyDescent="0.25">
      <c r="A2" s="13" t="s">
        <v>39</v>
      </c>
      <c r="B2" s="13"/>
      <c r="C2" s="13"/>
      <c r="D2" s="13"/>
      <c r="E2" s="13"/>
    </row>
    <row r="3" spans="1:5" ht="15.75" thickBot="1" x14ac:dyDescent="0.3">
      <c r="A3" s="8"/>
      <c r="B3" s="14" t="s">
        <v>37</v>
      </c>
      <c r="C3" s="14"/>
      <c r="D3" s="14"/>
      <c r="E3" s="14"/>
    </row>
    <row r="4" spans="1:5" s="4" customFormat="1" ht="48" customHeight="1" thickBot="1" x14ac:dyDescent="0.3">
      <c r="A4" s="1" t="s">
        <v>0</v>
      </c>
      <c r="B4" s="1" t="s">
        <v>1</v>
      </c>
      <c r="C4" s="1" t="s">
        <v>40</v>
      </c>
      <c r="D4" s="1" t="s">
        <v>41</v>
      </c>
      <c r="E4" s="1" t="s">
        <v>2</v>
      </c>
    </row>
    <row r="5" spans="1:5" ht="24.95" customHeight="1" thickBot="1" x14ac:dyDescent="0.3">
      <c r="A5" s="1">
        <v>1</v>
      </c>
      <c r="B5" s="2" t="s">
        <v>3</v>
      </c>
      <c r="C5" s="10" t="s">
        <v>42</v>
      </c>
      <c r="D5" s="10" t="s">
        <v>83</v>
      </c>
      <c r="E5" s="5"/>
    </row>
    <row r="6" spans="1:5" ht="24.95" customHeight="1" thickBot="1" x14ac:dyDescent="0.3">
      <c r="A6" s="1">
        <v>2</v>
      </c>
      <c r="B6" s="2" t="s">
        <v>4</v>
      </c>
      <c r="C6" s="10" t="s">
        <v>43</v>
      </c>
      <c r="D6" s="10" t="s">
        <v>84</v>
      </c>
      <c r="E6" s="5"/>
    </row>
    <row r="7" spans="1:5" ht="24.95" customHeight="1" thickBot="1" x14ac:dyDescent="0.3">
      <c r="A7" s="1">
        <v>3</v>
      </c>
      <c r="B7" s="2" t="s">
        <v>5</v>
      </c>
      <c r="C7" s="10" t="s">
        <v>44</v>
      </c>
      <c r="D7" s="10" t="s">
        <v>85</v>
      </c>
      <c r="E7" s="5"/>
    </row>
    <row r="8" spans="1:5" ht="24.95" customHeight="1" thickBot="1" x14ac:dyDescent="0.3">
      <c r="A8" s="1">
        <v>4</v>
      </c>
      <c r="B8" s="2" t="s">
        <v>6</v>
      </c>
      <c r="C8" s="10" t="s">
        <v>45</v>
      </c>
      <c r="D8" s="10" t="s">
        <v>86</v>
      </c>
      <c r="E8" s="5"/>
    </row>
    <row r="9" spans="1:5" ht="24.95" customHeight="1" thickBot="1" x14ac:dyDescent="0.3">
      <c r="A9" s="1">
        <v>5</v>
      </c>
      <c r="B9" s="2" t="s">
        <v>7</v>
      </c>
      <c r="C9" s="10" t="s">
        <v>46</v>
      </c>
      <c r="D9" s="10" t="s">
        <v>87</v>
      </c>
      <c r="E9" s="5"/>
    </row>
    <row r="10" spans="1:5" ht="24.95" customHeight="1" thickBot="1" x14ac:dyDescent="0.3">
      <c r="A10" s="1">
        <v>6</v>
      </c>
      <c r="B10" s="3" t="s">
        <v>29</v>
      </c>
      <c r="C10" s="10" t="s">
        <v>47</v>
      </c>
      <c r="D10" s="11" t="s">
        <v>88</v>
      </c>
      <c r="E10" s="5"/>
    </row>
    <row r="11" spans="1:5" ht="24.95" customHeight="1" thickBot="1" x14ac:dyDescent="0.3">
      <c r="A11" s="1">
        <v>7</v>
      </c>
      <c r="B11" s="2" t="s">
        <v>8</v>
      </c>
      <c r="C11" s="10" t="s">
        <v>48</v>
      </c>
      <c r="D11" s="10" t="s">
        <v>89</v>
      </c>
      <c r="E11" s="5"/>
    </row>
    <row r="12" spans="1:5" ht="24.95" customHeight="1" thickBot="1" x14ac:dyDescent="0.3">
      <c r="A12" s="1">
        <v>8</v>
      </c>
      <c r="B12" s="2" t="s">
        <v>8</v>
      </c>
      <c r="C12" s="10" t="s">
        <v>49</v>
      </c>
      <c r="D12" s="10" t="s">
        <v>90</v>
      </c>
      <c r="E12" s="5"/>
    </row>
    <row r="13" spans="1:5" ht="24.95" customHeight="1" thickBot="1" x14ac:dyDescent="0.3">
      <c r="A13" s="1">
        <v>9</v>
      </c>
      <c r="B13" s="3" t="s">
        <v>30</v>
      </c>
      <c r="C13" s="10" t="s">
        <v>50</v>
      </c>
      <c r="D13" s="11" t="s">
        <v>91</v>
      </c>
      <c r="E13" s="5"/>
    </row>
    <row r="14" spans="1:5" ht="24.95" customHeight="1" thickBot="1" x14ac:dyDescent="0.3">
      <c r="A14" s="1">
        <v>10</v>
      </c>
      <c r="B14" s="2" t="s">
        <v>9</v>
      </c>
      <c r="C14" s="10" t="s">
        <v>51</v>
      </c>
      <c r="D14" s="10" t="s">
        <v>92</v>
      </c>
      <c r="E14" s="5"/>
    </row>
    <row r="15" spans="1:5" ht="24.95" customHeight="1" thickBot="1" x14ac:dyDescent="0.3">
      <c r="A15" s="1">
        <v>11</v>
      </c>
      <c r="B15" s="2" t="s">
        <v>10</v>
      </c>
      <c r="C15" s="10" t="s">
        <v>52</v>
      </c>
      <c r="D15" s="10" t="s">
        <v>93</v>
      </c>
      <c r="E15" s="5"/>
    </row>
    <row r="16" spans="1:5" ht="24.95" customHeight="1" thickBot="1" x14ac:dyDescent="0.3">
      <c r="A16" s="1">
        <v>12</v>
      </c>
      <c r="B16" s="2" t="s">
        <v>11</v>
      </c>
      <c r="C16" s="10" t="s">
        <v>53</v>
      </c>
      <c r="D16" s="10" t="s">
        <v>94</v>
      </c>
      <c r="E16" s="5"/>
    </row>
    <row r="17" spans="1:5" ht="24.95" customHeight="1" thickBot="1" x14ac:dyDescent="0.3">
      <c r="A17" s="1">
        <v>13</v>
      </c>
      <c r="B17" s="2" t="s">
        <v>12</v>
      </c>
      <c r="C17" s="10" t="s">
        <v>54</v>
      </c>
      <c r="D17" s="10" t="s">
        <v>95</v>
      </c>
      <c r="E17" s="5"/>
    </row>
    <row r="18" spans="1:5" ht="24.95" customHeight="1" thickBot="1" x14ac:dyDescent="0.3">
      <c r="A18" s="1">
        <v>14</v>
      </c>
      <c r="B18" s="2" t="s">
        <v>12</v>
      </c>
      <c r="C18" s="10" t="s">
        <v>55</v>
      </c>
      <c r="D18" s="10" t="s">
        <v>96</v>
      </c>
      <c r="E18" s="5"/>
    </row>
    <row r="19" spans="1:5" ht="24.95" customHeight="1" thickBot="1" x14ac:dyDescent="0.3">
      <c r="A19" s="1">
        <v>15</v>
      </c>
      <c r="B19" s="2" t="s">
        <v>13</v>
      </c>
      <c r="C19" s="10" t="s">
        <v>56</v>
      </c>
      <c r="D19" s="10" t="s">
        <v>97</v>
      </c>
      <c r="E19" s="5"/>
    </row>
    <row r="20" spans="1:5" ht="24.95" customHeight="1" thickBot="1" x14ac:dyDescent="0.3">
      <c r="A20" s="1">
        <v>16</v>
      </c>
      <c r="B20" s="2" t="s">
        <v>14</v>
      </c>
      <c r="C20" s="10" t="s">
        <v>57</v>
      </c>
      <c r="D20" s="10" t="s">
        <v>98</v>
      </c>
      <c r="E20" s="5"/>
    </row>
    <row r="21" spans="1:5" ht="24.95" customHeight="1" thickBot="1" x14ac:dyDescent="0.3">
      <c r="A21" s="1">
        <v>17</v>
      </c>
      <c r="B21" s="2" t="s">
        <v>15</v>
      </c>
      <c r="C21" s="10" t="s">
        <v>58</v>
      </c>
      <c r="D21" s="10" t="s">
        <v>99</v>
      </c>
      <c r="E21" s="5"/>
    </row>
    <row r="22" spans="1:5" ht="24.95" customHeight="1" thickBot="1" x14ac:dyDescent="0.3">
      <c r="A22" s="1">
        <v>18</v>
      </c>
      <c r="B22" s="2" t="s">
        <v>16</v>
      </c>
      <c r="C22" s="10" t="s">
        <v>59</v>
      </c>
      <c r="D22" s="10" t="s">
        <v>100</v>
      </c>
      <c r="E22" s="5"/>
    </row>
    <row r="23" spans="1:5" ht="24.95" customHeight="1" thickBot="1" x14ac:dyDescent="0.3">
      <c r="A23" s="1">
        <v>19</v>
      </c>
      <c r="B23" s="2" t="s">
        <v>16</v>
      </c>
      <c r="C23" s="10" t="s">
        <v>60</v>
      </c>
      <c r="D23" s="10" t="s">
        <v>101</v>
      </c>
      <c r="E23" s="5"/>
    </row>
    <row r="24" spans="1:5" ht="24.95" customHeight="1" thickBot="1" x14ac:dyDescent="0.3">
      <c r="A24" s="1">
        <v>20</v>
      </c>
      <c r="B24" s="2" t="s">
        <v>16</v>
      </c>
      <c r="C24" s="10" t="s">
        <v>61</v>
      </c>
      <c r="D24" s="10" t="s">
        <v>102</v>
      </c>
      <c r="E24" s="5"/>
    </row>
    <row r="25" spans="1:5" ht="24.95" customHeight="1" thickBot="1" x14ac:dyDescent="0.3">
      <c r="A25" s="1">
        <v>21</v>
      </c>
      <c r="B25" s="2" t="s">
        <v>17</v>
      </c>
      <c r="C25" s="10" t="s">
        <v>62</v>
      </c>
      <c r="D25" s="10" t="s">
        <v>103</v>
      </c>
      <c r="E25" s="5"/>
    </row>
    <row r="26" spans="1:5" ht="24.95" customHeight="1" thickBot="1" x14ac:dyDescent="0.3">
      <c r="A26" s="1">
        <v>22</v>
      </c>
      <c r="B26" s="2" t="s">
        <v>18</v>
      </c>
      <c r="C26" s="10" t="s">
        <v>63</v>
      </c>
      <c r="D26" s="10" t="s">
        <v>104</v>
      </c>
      <c r="E26" s="5"/>
    </row>
    <row r="27" spans="1:5" ht="24.95" customHeight="1" thickBot="1" x14ac:dyDescent="0.3">
      <c r="A27" s="1">
        <v>23</v>
      </c>
      <c r="B27" s="2" t="s">
        <v>18</v>
      </c>
      <c r="C27" s="10" t="s">
        <v>64</v>
      </c>
      <c r="D27" s="10" t="s">
        <v>81</v>
      </c>
      <c r="E27" s="5"/>
    </row>
    <row r="28" spans="1:5" ht="24.95" customHeight="1" thickBot="1" x14ac:dyDescent="0.3">
      <c r="A28" s="1">
        <v>24</v>
      </c>
      <c r="B28" s="2" t="s">
        <v>19</v>
      </c>
      <c r="C28" s="10" t="s">
        <v>65</v>
      </c>
      <c r="D28" s="11" t="s">
        <v>105</v>
      </c>
      <c r="E28" s="5"/>
    </row>
    <row r="29" spans="1:5" ht="24.95" customHeight="1" thickBot="1" x14ac:dyDescent="0.3">
      <c r="A29" s="1">
        <v>25</v>
      </c>
      <c r="B29" s="2" t="s">
        <v>20</v>
      </c>
      <c r="C29" s="10" t="s">
        <v>66</v>
      </c>
      <c r="D29" s="11" t="s">
        <v>106</v>
      </c>
      <c r="E29" s="5"/>
    </row>
    <row r="30" spans="1:5" ht="24.95" customHeight="1" thickBot="1" x14ac:dyDescent="0.3">
      <c r="A30" s="1">
        <v>26</v>
      </c>
      <c r="B30" s="3" t="s">
        <v>31</v>
      </c>
      <c r="C30" s="10" t="s">
        <v>67</v>
      </c>
      <c r="D30" s="10" t="s">
        <v>107</v>
      </c>
      <c r="E30" s="5"/>
    </row>
    <row r="31" spans="1:5" ht="24.95" customHeight="1" thickBot="1" x14ac:dyDescent="0.3">
      <c r="A31" s="1">
        <v>27</v>
      </c>
      <c r="B31" s="3" t="s">
        <v>32</v>
      </c>
      <c r="C31" s="10" t="s">
        <v>68</v>
      </c>
      <c r="D31" s="10" t="s">
        <v>108</v>
      </c>
      <c r="E31" s="5"/>
    </row>
    <row r="32" spans="1:5" ht="24.95" customHeight="1" thickBot="1" x14ac:dyDescent="0.3">
      <c r="A32" s="1">
        <v>28</v>
      </c>
      <c r="B32" s="2" t="s">
        <v>21</v>
      </c>
      <c r="C32" s="10" t="s">
        <v>69</v>
      </c>
      <c r="D32" s="10" t="s">
        <v>109</v>
      </c>
      <c r="E32" s="5"/>
    </row>
    <row r="33" spans="1:10" ht="24.95" customHeight="1" thickBot="1" x14ac:dyDescent="0.3">
      <c r="A33" s="1">
        <v>29</v>
      </c>
      <c r="B33" s="2" t="s">
        <v>22</v>
      </c>
      <c r="C33" s="10" t="s">
        <v>70</v>
      </c>
      <c r="D33" s="10" t="s">
        <v>110</v>
      </c>
      <c r="E33" s="5"/>
    </row>
    <row r="34" spans="1:10" ht="24.95" customHeight="1" thickBot="1" x14ac:dyDescent="0.3">
      <c r="A34" s="1">
        <v>30</v>
      </c>
      <c r="B34" s="2" t="s">
        <v>23</v>
      </c>
      <c r="C34" s="10" t="s">
        <v>71</v>
      </c>
      <c r="D34" s="10" t="s">
        <v>111</v>
      </c>
      <c r="E34" s="5"/>
    </row>
    <row r="35" spans="1:10" ht="24.95" customHeight="1" thickBot="1" x14ac:dyDescent="0.3">
      <c r="A35" s="1">
        <v>31</v>
      </c>
      <c r="B35" s="2" t="s">
        <v>24</v>
      </c>
      <c r="C35" s="10" t="s">
        <v>72</v>
      </c>
      <c r="D35" s="10" t="s">
        <v>112</v>
      </c>
      <c r="E35" s="5"/>
    </row>
    <row r="36" spans="1:10" ht="24.95" customHeight="1" thickBot="1" x14ac:dyDescent="0.3">
      <c r="A36" s="1">
        <v>32</v>
      </c>
      <c r="B36" s="2" t="s">
        <v>25</v>
      </c>
      <c r="C36" s="10" t="s">
        <v>73</v>
      </c>
      <c r="D36" s="10" t="s">
        <v>113</v>
      </c>
      <c r="E36" s="5"/>
    </row>
    <row r="37" spans="1:10" ht="24.95" customHeight="1" thickBot="1" x14ac:dyDescent="0.3">
      <c r="A37" s="1">
        <v>33</v>
      </c>
      <c r="B37" s="2" t="s">
        <v>25</v>
      </c>
      <c r="C37" s="10" t="s">
        <v>74</v>
      </c>
      <c r="D37" s="10" t="s">
        <v>114</v>
      </c>
      <c r="E37" s="5"/>
    </row>
    <row r="38" spans="1:10" ht="24.95" customHeight="1" thickBot="1" x14ac:dyDescent="0.3">
      <c r="A38" s="1">
        <v>34</v>
      </c>
      <c r="B38" s="2" t="s">
        <v>26</v>
      </c>
      <c r="C38" s="10" t="s">
        <v>75</v>
      </c>
      <c r="D38" s="11" t="s">
        <v>82</v>
      </c>
      <c r="E38" s="5"/>
    </row>
    <row r="39" spans="1:10" ht="24.95" customHeight="1" thickBot="1" x14ac:dyDescent="0.3">
      <c r="A39" s="1">
        <v>35</v>
      </c>
      <c r="B39" s="2" t="s">
        <v>27</v>
      </c>
      <c r="C39" s="10" t="s">
        <v>76</v>
      </c>
      <c r="D39" s="11" t="s">
        <v>115</v>
      </c>
      <c r="E39" s="5"/>
    </row>
    <row r="40" spans="1:10" ht="24.95" customHeight="1" thickBot="1" x14ac:dyDescent="0.3">
      <c r="A40" s="1">
        <v>36</v>
      </c>
      <c r="B40" s="3" t="s">
        <v>27</v>
      </c>
      <c r="C40" s="10" t="s">
        <v>77</v>
      </c>
      <c r="D40" s="10" t="s">
        <v>116</v>
      </c>
      <c r="E40" s="5"/>
    </row>
    <row r="41" spans="1:10" ht="24.95" customHeight="1" thickBot="1" x14ac:dyDescent="0.3">
      <c r="A41" s="1">
        <v>37</v>
      </c>
      <c r="B41" s="3" t="s">
        <v>27</v>
      </c>
      <c r="C41" s="10" t="s">
        <v>78</v>
      </c>
      <c r="D41" s="11" t="s">
        <v>117</v>
      </c>
      <c r="E41" s="5"/>
    </row>
    <row r="42" spans="1:10" ht="24.95" customHeight="1" thickBot="1" x14ac:dyDescent="0.3">
      <c r="A42" s="1">
        <v>38</v>
      </c>
      <c r="B42" s="2" t="s">
        <v>28</v>
      </c>
      <c r="C42" s="10" t="s">
        <v>79</v>
      </c>
      <c r="D42" s="9">
        <v>97608509</v>
      </c>
      <c r="E42" s="5"/>
    </row>
    <row r="43" spans="1:10" ht="24.95" customHeight="1" thickBot="1" x14ac:dyDescent="0.3">
      <c r="A43" s="1">
        <v>39</v>
      </c>
      <c r="B43" s="3" t="s">
        <v>33</v>
      </c>
      <c r="C43" s="10" t="s">
        <v>80</v>
      </c>
      <c r="D43" s="9">
        <v>55882771</v>
      </c>
      <c r="E43" s="5"/>
    </row>
    <row r="44" spans="1:10" ht="15.75" customHeight="1" thickBot="1" x14ac:dyDescent="0.3">
      <c r="A44" s="15" t="s">
        <v>118</v>
      </c>
      <c r="B44" s="16"/>
      <c r="C44" s="16"/>
      <c r="D44" s="17"/>
      <c r="E44" s="23">
        <f>SUM(E5:E43)</f>
        <v>0</v>
      </c>
    </row>
    <row r="45" spans="1:10" ht="30" customHeight="1" thickBot="1" x14ac:dyDescent="0.3">
      <c r="A45" s="18"/>
      <c r="B45" s="19"/>
      <c r="C45" s="19"/>
      <c r="D45" s="20"/>
      <c r="E45" s="24"/>
    </row>
    <row r="46" spans="1:10" x14ac:dyDescent="0.25">
      <c r="A46" s="27" t="s">
        <v>34</v>
      </c>
      <c r="B46" s="28"/>
      <c r="C46" s="28"/>
      <c r="D46" s="29"/>
      <c r="E46" s="25"/>
      <c r="J46" s="7"/>
    </row>
    <row r="47" spans="1:10" ht="15.75" thickBot="1" x14ac:dyDescent="0.3">
      <c r="A47" s="30"/>
      <c r="B47" s="31"/>
      <c r="C47" s="31"/>
      <c r="D47" s="32"/>
      <c r="E47" s="26"/>
    </row>
    <row r="48" spans="1:10" ht="15.75" customHeight="1" x14ac:dyDescent="0.25">
      <c r="A48" s="15" t="s">
        <v>38</v>
      </c>
      <c r="B48" s="16"/>
      <c r="C48" s="16"/>
      <c r="D48" s="17"/>
      <c r="E48" s="25"/>
    </row>
    <row r="49" spans="1:5" ht="30.75" customHeight="1" thickBot="1" x14ac:dyDescent="0.3">
      <c r="A49" s="18"/>
      <c r="B49" s="19"/>
      <c r="C49" s="19"/>
      <c r="D49" s="20"/>
      <c r="E49" s="26"/>
    </row>
    <row r="52" spans="1:5" x14ac:dyDescent="0.25">
      <c r="A52" s="12" t="s">
        <v>35</v>
      </c>
      <c r="B52" s="12"/>
      <c r="C52" s="8"/>
      <c r="D52" s="8"/>
    </row>
    <row r="54" spans="1:5" x14ac:dyDescent="0.25">
      <c r="B54" s="21" t="s">
        <v>36</v>
      </c>
      <c r="C54" s="21"/>
      <c r="D54" s="21"/>
      <c r="E54" s="22"/>
    </row>
    <row r="55" spans="1:5" x14ac:dyDescent="0.25">
      <c r="B55" s="22"/>
      <c r="C55" s="22"/>
      <c r="D55" s="22"/>
      <c r="E55" s="22"/>
    </row>
  </sheetData>
  <mergeCells count="11">
    <mergeCell ref="B54:E55"/>
    <mergeCell ref="E44:E45"/>
    <mergeCell ref="E46:E47"/>
    <mergeCell ref="E48:E49"/>
    <mergeCell ref="A46:D47"/>
    <mergeCell ref="A48:D49"/>
    <mergeCell ref="A1:E1"/>
    <mergeCell ref="A2:E2"/>
    <mergeCell ref="B3:E3"/>
    <mergeCell ref="A44:D45"/>
    <mergeCell ref="A52:B52"/>
  </mergeCells>
  <pageMargins left="0.39370078740157483" right="0.39370078740157483" top="0.39370078740157483" bottom="0.39370078740157483" header="0.19685039370078741" footer="0.19685039370078741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Kindler Piotr</dc:creator>
  <cp:lastModifiedBy>Kindler Piotr</cp:lastModifiedBy>
  <cp:lastPrinted>2025-09-26T13:11:49Z</cp:lastPrinted>
  <dcterms:created xsi:type="dcterms:W3CDTF">2024-09-09T12:43:26Z</dcterms:created>
  <dcterms:modified xsi:type="dcterms:W3CDTF">2025-09-30T07:56:23Z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UxC4dwLulzfINJ8nQH+xvX5LNGipWa4BRSZhPgxsCvk2gAoLap41NjonusaSI3h9UTvV+3u8d71RbS5WccnTaw==</vt:lpwstr>
  </property>
  <property fmtid="{D5CDD505-2E9C-101B-9397-08002B2CF9AE}" pid="4" name="MFClassificationDate">
    <vt:lpwstr>2024-09-09T14:53:51.5732570+02:00</vt:lpwstr>
  </property>
  <property fmtid="{D5CDD505-2E9C-101B-9397-08002B2CF9AE}" pid="5" name="MFClassifiedBySID">
    <vt:lpwstr>UxC4dwLulzfINJ8nQH+xvX5LNGipWa4BRSZhPgxsCvm42mrIC/DSDv0ggS+FjUN/2v1BBotkLlY5aAiEhoi6uTqVq0lJVsI38gxmnZMKB9I76V1HVczWUX8PEQhMcxdZ</vt:lpwstr>
  </property>
  <property fmtid="{D5CDD505-2E9C-101B-9397-08002B2CF9AE}" pid="6" name="MFGRNItemId">
    <vt:lpwstr>GRN-6f7b01b4-2cc5-4c64-b0dc-7cd840a2290e</vt:lpwstr>
  </property>
  <property fmtid="{D5CDD505-2E9C-101B-9397-08002B2CF9AE}" pid="7" name="MFHash">
    <vt:lpwstr>5oz/nOITPrRppKfqbpru5trp5he68+g71Hs6o/M1nVM=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